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frei\Desktop\"/>
    </mc:Choice>
  </mc:AlternateContent>
  <xr:revisionPtr revIDLastSave="0" documentId="13_ncr:1_{BC7C48C3-965D-4D0F-B4FB-84816C43BC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endário" sheetId="1" r:id="rId1"/>
  </sheets>
  <definedNames>
    <definedName name="_xlnm.Print_Area" localSheetId="0">Calendário!$A$1:$L$58</definedName>
  </definedNames>
  <calcPr calcId="191029"/>
</workbook>
</file>

<file path=xl/calcChain.xml><?xml version="1.0" encoding="utf-8"?>
<calcChain xmlns="http://schemas.openxmlformats.org/spreadsheetml/2006/main">
  <c r="G50" i="1" l="1"/>
  <c r="H52" i="1" l="1"/>
  <c r="I52" i="1"/>
  <c r="J52" i="1"/>
  <c r="K52" i="1"/>
  <c r="G52" i="1"/>
  <c r="H51" i="1"/>
  <c r="I51" i="1"/>
  <c r="J51" i="1"/>
  <c r="K51" i="1"/>
  <c r="G51" i="1"/>
  <c r="H50" i="1"/>
  <c r="I50" i="1"/>
  <c r="J50" i="1"/>
  <c r="K50" i="1"/>
  <c r="L46" i="1"/>
  <c r="L45" i="1"/>
  <c r="L48" i="1" l="1"/>
  <c r="L51" i="1" s="1"/>
  <c r="L47" i="1" l="1"/>
  <c r="L50" i="1" s="1"/>
  <c r="L49" i="1"/>
  <c r="L52" i="1" s="1"/>
</calcChain>
</file>

<file path=xl/sharedStrings.xml><?xml version="1.0" encoding="utf-8"?>
<sst xmlns="http://schemas.openxmlformats.org/spreadsheetml/2006/main" count="110" uniqueCount="80">
  <si>
    <t>CALENDÁRIO ESCOLAR</t>
  </si>
  <si>
    <t>SET.</t>
  </si>
  <si>
    <t>OUT.</t>
  </si>
  <si>
    <t>NOV.</t>
  </si>
  <si>
    <t>DEZ.</t>
  </si>
  <si>
    <t>JAN.</t>
  </si>
  <si>
    <t>FEV.</t>
  </si>
  <si>
    <t>MAR.</t>
  </si>
  <si>
    <t>ABR.</t>
  </si>
  <si>
    <t>MAI</t>
  </si>
  <si>
    <t>JUN.</t>
  </si>
  <si>
    <t>JUL.</t>
  </si>
  <si>
    <t>SÁB.</t>
  </si>
  <si>
    <t>DOM.</t>
  </si>
  <si>
    <t>SEG.</t>
  </si>
  <si>
    <t>TER.</t>
  </si>
  <si>
    <t>QUA.</t>
  </si>
  <si>
    <t>QUI</t>
  </si>
  <si>
    <t>SEX.</t>
  </si>
  <si>
    <t>QUA</t>
  </si>
  <si>
    <t>SEX</t>
  </si>
  <si>
    <t>SÁB</t>
  </si>
  <si>
    <t>DOM</t>
  </si>
  <si>
    <t>SEG</t>
  </si>
  <si>
    <t>TER</t>
  </si>
  <si>
    <t>Início</t>
  </si>
  <si>
    <t>Termo</t>
  </si>
  <si>
    <t>Interrupções</t>
  </si>
  <si>
    <t>Dias úteis</t>
  </si>
  <si>
    <t>2ª F</t>
  </si>
  <si>
    <t>3ª F</t>
  </si>
  <si>
    <t>4ª F</t>
  </si>
  <si>
    <t>5ª F</t>
  </si>
  <si>
    <t>6ª F</t>
  </si>
  <si>
    <t>Total</t>
  </si>
  <si>
    <t>Geral</t>
  </si>
  <si>
    <t>TOTAL</t>
  </si>
  <si>
    <t>Fins de semana</t>
  </si>
  <si>
    <t>Feriados</t>
  </si>
  <si>
    <t>1º Período</t>
  </si>
  <si>
    <t>2º Período</t>
  </si>
  <si>
    <t>3º Período</t>
  </si>
  <si>
    <t>Final para o  9º, 11º e 12º ano</t>
  </si>
  <si>
    <t>Final para o 5º, 6º, 7º, 8º  e 10º ano</t>
  </si>
  <si>
    <t>9º, 11º  e 12º ano</t>
  </si>
  <si>
    <t>5º, 6º,7º, 8ºe 10º</t>
  </si>
  <si>
    <t xml:space="preserve">Pré e 1º ciclo </t>
  </si>
  <si>
    <t>Pré e 1º ciclo</t>
  </si>
  <si>
    <t>Final para o Pré-escolar e 1º ciclo.</t>
  </si>
  <si>
    <t>CALENDÁRIO ESCOLAR 2025-2026</t>
  </si>
  <si>
    <t>13</t>
  </si>
  <si>
    <t>28/03 a 12/04</t>
  </si>
  <si>
    <t>17 /12 a 4/01</t>
  </si>
  <si>
    <r>
      <t xml:space="preserve">CP.= </t>
    </r>
    <r>
      <rPr>
        <sz val="8"/>
        <rFont val="Arial"/>
        <family val="2"/>
      </rPr>
      <t>Conselho Pedagógico</t>
    </r>
  </si>
  <si>
    <r>
      <t xml:space="preserve">CD.= </t>
    </r>
    <r>
      <rPr>
        <sz val="8"/>
        <rFont val="Arial"/>
        <family val="2"/>
      </rPr>
      <t>Conselho de docentes do 1º ciclo</t>
    </r>
  </si>
  <si>
    <r>
      <t>RI.=</t>
    </r>
    <r>
      <rPr>
        <sz val="8"/>
        <rFont val="Arial"/>
        <family val="2"/>
      </rPr>
      <t xml:space="preserve"> Reunião Intercalar </t>
    </r>
  </si>
  <si>
    <r>
      <t>CDT.</t>
    </r>
    <r>
      <rPr>
        <sz val="8"/>
        <rFont val="Arial"/>
      </rPr>
      <t xml:space="preserve"> = Conselho de Directores de Turma                                                                                                                           </t>
    </r>
  </si>
  <si>
    <t>4, 8, 20</t>
  </si>
  <si>
    <t>3             RI</t>
  </si>
  <si>
    <t>4             RI</t>
  </si>
  <si>
    <t>5             RI</t>
  </si>
  <si>
    <t>6             RI</t>
  </si>
  <si>
    <t>7             RI</t>
  </si>
  <si>
    <t>9              RI</t>
  </si>
  <si>
    <t>10            RI</t>
  </si>
  <si>
    <t>11            RI</t>
  </si>
  <si>
    <t>12            RI</t>
  </si>
  <si>
    <t>13            RI</t>
  </si>
  <si>
    <t>25          CP</t>
  </si>
  <si>
    <t>23          CP</t>
  </si>
  <si>
    <t>4            CP</t>
  </si>
  <si>
    <t>15             CP</t>
  </si>
  <si>
    <t>26          CP</t>
  </si>
  <si>
    <t>10        CDT</t>
  </si>
  <si>
    <t>25        CDT</t>
  </si>
  <si>
    <t>30          CP</t>
  </si>
  <si>
    <t>28          CP</t>
  </si>
  <si>
    <t>27    CDT9.º</t>
  </si>
  <si>
    <t>3   CDT out.</t>
  </si>
  <si>
    <r>
      <t>Para as disciplinas semestrais a mudança é no dia</t>
    </r>
    <r>
      <rPr>
        <sz val="8"/>
        <color rgb="FFFF0000"/>
        <rFont val="Arial"/>
        <family val="2"/>
      </rPr>
      <t xml:space="preserve"> 23 de janeiro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</si>
</sst>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53"/>
      <name val="Arial"/>
      <family val="2"/>
    </font>
    <font>
      <sz val="8"/>
      <name val="Arial"/>
    </font>
    <font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  <font>
      <b/>
      <sz val="7"/>
      <color rgb="FFCC04A1"/>
      <name val="Arial"/>
      <family val="2"/>
    </font>
    <font>
      <b/>
      <sz val="7"/>
      <color theme="0" tint="-0.34998626667073579"/>
      <name val="Arial"/>
      <family val="2"/>
    </font>
    <font>
      <b/>
      <sz val="7"/>
      <color theme="0" tint="-0.499984740745262"/>
      <name val="Arial"/>
      <family val="2"/>
    </font>
    <font>
      <b/>
      <sz val="7"/>
      <color theme="5" tint="0.39997558519241921"/>
      <name val="Arial"/>
      <family val="2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1" fillId="0" borderId="0" xfId="1"/>
    <xf numFmtId="0" fontId="2" fillId="0" borderId="0" xfId="1" applyFont="1" applyBorder="1"/>
    <xf numFmtId="0" fontId="4" fillId="0" borderId="0" xfId="1" applyFont="1" applyBorder="1" applyAlignment="1">
      <alignment horizontal="center"/>
    </xf>
    <xf numFmtId="0" fontId="3" fillId="0" borderId="1" xfId="1" applyFont="1" applyBorder="1"/>
    <xf numFmtId="0" fontId="6" fillId="0" borderId="2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/>
    </xf>
    <xf numFmtId="0" fontId="6" fillId="0" borderId="3" xfId="1" applyFont="1" applyFill="1" applyBorder="1" applyAlignment="1">
      <alignment horizontal="left"/>
    </xf>
    <xf numFmtId="0" fontId="6" fillId="0" borderId="0" xfId="1" applyFont="1"/>
    <xf numFmtId="0" fontId="7" fillId="0" borderId="0" xfId="1" applyFont="1" applyBorder="1"/>
    <xf numFmtId="0" fontId="7" fillId="0" borderId="0" xfId="1" applyFont="1" applyFill="1" applyBorder="1" applyAlignment="1">
      <alignment horizontal="left"/>
    </xf>
    <xf numFmtId="0" fontId="6" fillId="0" borderId="0" xfId="1" applyFont="1" applyBorder="1"/>
    <xf numFmtId="0" fontId="7" fillId="0" borderId="0" xfId="1" applyFont="1" applyAlignment="1"/>
    <xf numFmtId="0" fontId="9" fillId="0" borderId="0" xfId="1" applyFont="1"/>
    <xf numFmtId="0" fontId="2" fillId="0" borderId="6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left"/>
    </xf>
    <xf numFmtId="0" fontId="6" fillId="3" borderId="2" xfId="1" applyFont="1" applyFill="1" applyBorder="1" applyAlignment="1">
      <alignment horizontal="left"/>
    </xf>
    <xf numFmtId="0" fontId="6" fillId="3" borderId="2" xfId="1" applyFont="1" applyFill="1" applyBorder="1" applyAlignment="1">
      <alignment horizontal="left" vertical="center"/>
    </xf>
    <xf numFmtId="3" fontId="6" fillId="0" borderId="3" xfId="1" applyNumberFormat="1" applyFont="1" applyFill="1" applyBorder="1" applyAlignment="1">
      <alignment horizontal="left"/>
    </xf>
    <xf numFmtId="0" fontId="3" fillId="5" borderId="1" xfId="1" applyFont="1" applyFill="1" applyBorder="1"/>
    <xf numFmtId="0" fontId="3" fillId="5" borderId="19" xfId="1" applyFont="1" applyFill="1" applyBorder="1"/>
    <xf numFmtId="0" fontId="6" fillId="5" borderId="3" xfId="1" applyFont="1" applyFill="1" applyBorder="1" applyAlignment="1">
      <alignment horizontal="left"/>
    </xf>
    <xf numFmtId="0" fontId="6" fillId="5" borderId="2" xfId="1" applyFont="1" applyFill="1" applyBorder="1" applyAlignment="1">
      <alignment horizontal="left"/>
    </xf>
    <xf numFmtId="0" fontId="6" fillId="5" borderId="2" xfId="1" applyFont="1" applyFill="1" applyBorder="1" applyAlignment="1">
      <alignment horizontal="left" vertical="center"/>
    </xf>
    <xf numFmtId="0" fontId="6" fillId="5" borderId="18" xfId="1" applyFont="1" applyFill="1" applyBorder="1" applyAlignment="1">
      <alignment horizontal="left"/>
    </xf>
    <xf numFmtId="0" fontId="3" fillId="5" borderId="14" xfId="1" applyFont="1" applyFill="1" applyBorder="1"/>
    <xf numFmtId="0" fontId="6" fillId="6" borderId="2" xfId="1" applyFont="1" applyFill="1" applyBorder="1" applyAlignment="1">
      <alignment horizontal="left"/>
    </xf>
    <xf numFmtId="0" fontId="6" fillId="5" borderId="0" xfId="1" applyFont="1" applyFill="1"/>
    <xf numFmtId="0" fontId="11" fillId="5" borderId="15" xfId="1" applyFont="1" applyFill="1" applyBorder="1" applyAlignment="1">
      <alignment horizontal="left"/>
    </xf>
    <xf numFmtId="0" fontId="7" fillId="0" borderId="8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12" fillId="5" borderId="15" xfId="1" applyFont="1" applyFill="1" applyBorder="1" applyAlignment="1">
      <alignment horizontal="left"/>
    </xf>
    <xf numFmtId="0" fontId="6" fillId="5" borderId="5" xfId="1" applyFont="1" applyFill="1" applyBorder="1" applyAlignment="1">
      <alignment horizontal="left"/>
    </xf>
    <xf numFmtId="0" fontId="6" fillId="5" borderId="8" xfId="1" applyFont="1" applyFill="1" applyBorder="1" applyAlignment="1">
      <alignment horizontal="left"/>
    </xf>
    <xf numFmtId="0" fontId="6" fillId="5" borderId="21" xfId="1" applyFont="1" applyFill="1" applyBorder="1" applyAlignment="1">
      <alignment horizontal="left"/>
    </xf>
    <xf numFmtId="0" fontId="6" fillId="5" borderId="15" xfId="1" applyFont="1" applyFill="1" applyBorder="1" applyAlignment="1">
      <alignment horizontal="left"/>
    </xf>
    <xf numFmtId="0" fontId="13" fillId="5" borderId="15" xfId="1" applyFont="1" applyFill="1" applyBorder="1" applyAlignment="1">
      <alignment horizontal="left"/>
    </xf>
    <xf numFmtId="0" fontId="6" fillId="5" borderId="4" xfId="1" applyFont="1" applyFill="1" applyBorder="1" applyAlignment="1">
      <alignment horizontal="left"/>
    </xf>
    <xf numFmtId="0" fontId="6" fillId="0" borderId="0" xfId="1" applyFont="1" applyAlignment="1"/>
    <xf numFmtId="0" fontId="7" fillId="0" borderId="15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16" fontId="16" fillId="0" borderId="2" xfId="1" applyNumberFormat="1" applyFont="1" applyBorder="1" applyAlignment="1">
      <alignment horizontal="center" vertical="center"/>
    </xf>
    <xf numFmtId="0" fontId="15" fillId="6" borderId="0" xfId="1" applyFont="1" applyFill="1" applyAlignment="1"/>
    <xf numFmtId="0" fontId="8" fillId="7" borderId="0" xfId="1" applyFont="1" applyFill="1"/>
    <xf numFmtId="0" fontId="7" fillId="2" borderId="15" xfId="1" applyFont="1" applyFill="1" applyBorder="1" applyAlignment="1">
      <alignment horizontal="center"/>
    </xf>
    <xf numFmtId="0" fontId="8" fillId="3" borderId="0" xfId="1" applyFont="1" applyFill="1"/>
    <xf numFmtId="0" fontId="7" fillId="0" borderId="13" xfId="1" applyFont="1" applyBorder="1" applyAlignment="1">
      <alignment horizontal="center" vertical="center"/>
    </xf>
    <xf numFmtId="16" fontId="7" fillId="0" borderId="22" xfId="1" applyNumberFormat="1" applyFont="1" applyBorder="1" applyAlignment="1">
      <alignment horizontal="center" vertical="center"/>
    </xf>
    <xf numFmtId="0" fontId="6" fillId="4" borderId="0" xfId="1" applyFont="1" applyFill="1"/>
    <xf numFmtId="0" fontId="6" fillId="8" borderId="2" xfId="1" applyFont="1" applyFill="1" applyBorder="1" applyAlignment="1">
      <alignment horizontal="left"/>
    </xf>
    <xf numFmtId="0" fontId="6" fillId="8" borderId="3" xfId="1" applyFont="1" applyFill="1" applyBorder="1" applyAlignment="1">
      <alignment horizontal="left"/>
    </xf>
    <xf numFmtId="0" fontId="6" fillId="8" borderId="2" xfId="1" applyFont="1" applyFill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6" fontId="7" fillId="0" borderId="22" xfId="1" applyNumberFormat="1" applyFont="1" applyBorder="1" applyAlignment="1">
      <alignment horizontal="center" vertical="center"/>
    </xf>
    <xf numFmtId="16" fontId="7" fillId="0" borderId="8" xfId="1" applyNumberFormat="1" applyFont="1" applyBorder="1" applyAlignment="1">
      <alignment horizontal="center" vertical="center"/>
    </xf>
    <xf numFmtId="16" fontId="18" fillId="0" borderId="15" xfId="1" applyNumberFormat="1" applyFont="1" applyBorder="1" applyAlignment="1">
      <alignment horizontal="center" vertical="center"/>
    </xf>
    <xf numFmtId="16" fontId="20" fillId="3" borderId="8" xfId="1" applyNumberFormat="1" applyFont="1" applyFill="1" applyBorder="1" applyAlignment="1">
      <alignment horizontal="center" vertical="center"/>
    </xf>
    <xf numFmtId="0" fontId="7" fillId="9" borderId="0" xfId="1" applyFont="1" applyFill="1" applyAlignment="1"/>
    <xf numFmtId="0" fontId="6" fillId="4" borderId="18" xfId="1" applyFont="1" applyFill="1" applyBorder="1" applyAlignment="1">
      <alignment horizontal="left"/>
    </xf>
    <xf numFmtId="0" fontId="7" fillId="2" borderId="10" xfId="1" applyFont="1" applyFill="1" applyBorder="1" applyAlignment="1">
      <alignment horizontal="center"/>
    </xf>
    <xf numFmtId="0" fontId="7" fillId="2" borderId="29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9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0" borderId="1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7" fillId="2" borderId="28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14" fillId="0" borderId="13" xfId="1" applyFont="1" applyBorder="1" applyAlignment="1">
      <alignment horizontal="center" vertical="center"/>
    </xf>
    <xf numFmtId="0" fontId="20" fillId="3" borderId="13" xfId="1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8" fillId="4" borderId="19" xfId="1" applyFont="1" applyFill="1" applyBorder="1" applyAlignment="1">
      <alignment horizontal="center" vertical="center"/>
    </xf>
    <xf numFmtId="0" fontId="16" fillId="4" borderId="14" xfId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left"/>
    </xf>
    <xf numFmtId="0" fontId="13" fillId="5" borderId="20" xfId="1" applyFont="1" applyFill="1" applyBorder="1" applyAlignment="1">
      <alignment horizontal="left"/>
    </xf>
    <xf numFmtId="49" fontId="6" fillId="4" borderId="18" xfId="1" applyNumberFormat="1" applyFont="1" applyFill="1" applyBorder="1" applyAlignment="1">
      <alignment horizontal="left" vertical="center"/>
    </xf>
    <xf numFmtId="0" fontId="3" fillId="5" borderId="13" xfId="1" applyFont="1" applyFill="1" applyBorder="1"/>
    <xf numFmtId="0" fontId="1" fillId="0" borderId="27" xfId="1" applyBorder="1"/>
    <xf numFmtId="0" fontId="21" fillId="0" borderId="0" xfId="0" applyFont="1"/>
    <xf numFmtId="0" fontId="5" fillId="0" borderId="0" xfId="1" applyFont="1" applyFill="1" applyBorder="1" applyAlignment="1">
      <alignment horizontal="center" vertical="center"/>
    </xf>
    <xf numFmtId="0" fontId="1" fillId="0" borderId="0" xfId="1" applyFill="1"/>
    <xf numFmtId="0" fontId="6" fillId="10" borderId="0" xfId="1" applyFont="1" applyFill="1"/>
    <xf numFmtId="0" fontId="11" fillId="8" borderId="15" xfId="1" applyFont="1" applyFill="1" applyBorder="1" applyAlignment="1">
      <alignment horizontal="left"/>
    </xf>
    <xf numFmtId="0" fontId="13" fillId="8" borderId="15" xfId="1" applyFont="1" applyFill="1" applyBorder="1" applyAlignment="1">
      <alignment horizontal="left"/>
    </xf>
    <xf numFmtId="0" fontId="13" fillId="8" borderId="20" xfId="1" applyFont="1" applyFill="1" applyBorder="1" applyAlignment="1">
      <alignment horizontal="left"/>
    </xf>
    <xf numFmtId="0" fontId="6" fillId="11" borderId="0" xfId="1" applyFont="1" applyFill="1"/>
    <xf numFmtId="49" fontId="6" fillId="0" borderId="2" xfId="1" applyNumberFormat="1" applyFont="1" applyFill="1" applyBorder="1" applyAlignment="1">
      <alignment horizontal="left" vertical="center"/>
    </xf>
    <xf numFmtId="0" fontId="6" fillId="9" borderId="0" xfId="1" applyFont="1" applyFill="1" applyAlignment="1">
      <alignment horizontal="left"/>
    </xf>
    <xf numFmtId="0" fontId="6" fillId="10" borderId="0" xfId="1" applyFont="1" applyFill="1" applyAlignment="1">
      <alignment horizontal="left"/>
    </xf>
    <xf numFmtId="0" fontId="6" fillId="7" borderId="0" xfId="1" applyFont="1" applyFill="1" applyAlignment="1">
      <alignment horizontal="left"/>
    </xf>
    <xf numFmtId="0" fontId="6" fillId="4" borderId="2" xfId="1" applyFont="1" applyFill="1" applyBorder="1" applyAlignment="1">
      <alignment horizontal="left" vertical="center"/>
    </xf>
    <xf numFmtId="0" fontId="6" fillId="3" borderId="18" xfId="1" applyFont="1" applyFill="1" applyBorder="1" applyAlignment="1">
      <alignment horizontal="left"/>
    </xf>
    <xf numFmtId="0" fontId="22" fillId="0" borderId="0" xfId="0" applyFont="1"/>
    <xf numFmtId="0" fontId="6" fillId="11" borderId="2" xfId="1" applyFont="1" applyFill="1" applyBorder="1" applyAlignment="1">
      <alignment horizontal="left"/>
    </xf>
    <xf numFmtId="0" fontId="7" fillId="2" borderId="23" xfId="1" applyFont="1" applyFill="1" applyBorder="1" applyAlignment="1">
      <alignment horizontal="center" vertical="center"/>
    </xf>
    <xf numFmtId="0" fontId="2" fillId="2" borderId="8" xfId="1" applyFont="1" applyFill="1" applyBorder="1"/>
    <xf numFmtId="0" fontId="2" fillId="2" borderId="10" xfId="1" applyFont="1" applyFill="1" applyBorder="1"/>
    <xf numFmtId="0" fontId="7" fillId="2" borderId="26" xfId="1" applyFont="1" applyFill="1" applyBorder="1" applyAlignment="1">
      <alignment horizontal="center" vertical="center"/>
    </xf>
    <xf numFmtId="0" fontId="2" fillId="2" borderId="15" xfId="1" applyFont="1" applyFill="1" applyBorder="1"/>
    <xf numFmtId="0" fontId="2" fillId="2" borderId="29" xfId="1" applyFont="1" applyFill="1" applyBorder="1"/>
    <xf numFmtId="0" fontId="2" fillId="2" borderId="24" xfId="1" applyFont="1" applyFill="1" applyBorder="1"/>
    <xf numFmtId="0" fontId="2" fillId="2" borderId="5" xfId="1" applyFont="1" applyFill="1" applyBorder="1"/>
    <xf numFmtId="0" fontId="2" fillId="2" borderId="33" xfId="1" applyFont="1" applyFill="1" applyBorder="1"/>
    <xf numFmtId="0" fontId="14" fillId="4" borderId="30" xfId="1" applyFont="1" applyFill="1" applyBorder="1" applyAlignment="1">
      <alignment horizontal="center" vertical="center" wrapText="1"/>
    </xf>
    <xf numFmtId="0" fontId="14" fillId="4" borderId="27" xfId="1" applyFont="1" applyFill="1" applyBorder="1" applyAlignment="1">
      <alignment horizontal="center" vertical="center" wrapText="1"/>
    </xf>
    <xf numFmtId="0" fontId="14" fillId="4" borderId="31" xfId="1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center" vertical="center" wrapText="1"/>
    </xf>
    <xf numFmtId="0" fontId="14" fillId="4" borderId="32" xfId="1" applyFont="1" applyFill="1" applyBorder="1" applyAlignment="1">
      <alignment horizontal="center" vertical="center" wrapText="1"/>
    </xf>
    <xf numFmtId="0" fontId="14" fillId="4" borderId="35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" fontId="14" fillId="4" borderId="9" xfId="1" applyNumberFormat="1" applyFont="1" applyFill="1" applyBorder="1" applyAlignment="1">
      <alignment horizontal="center" vertical="center" wrapText="1"/>
    </xf>
    <xf numFmtId="0" fontId="14" fillId="4" borderId="34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16" fontId="7" fillId="0" borderId="22" xfId="1" applyNumberFormat="1" applyFont="1" applyBorder="1" applyAlignment="1">
      <alignment horizontal="center" vertical="center"/>
    </xf>
    <xf numFmtId="16" fontId="7" fillId="0" borderId="28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6" fontId="14" fillId="4" borderId="3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04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98426</xdr:colOff>
      <xdr:row>0</xdr:row>
      <xdr:rowOff>0</xdr:rowOff>
    </xdr:from>
    <xdr:to>
      <xdr:col>11</xdr:col>
      <xdr:colOff>241299</xdr:colOff>
      <xdr:row>2</xdr:row>
      <xdr:rowOff>171450</xdr:rowOff>
    </xdr:to>
    <xdr:pic>
      <xdr:nvPicPr>
        <xdr:cNvPr id="3" name="Imagem 2" descr="logo melhor1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0085" r="-188"/>
        <a:stretch>
          <a:fillRect/>
        </a:stretch>
      </xdr:blipFill>
      <xdr:spPr bwMode="auto">
        <a:xfrm>
          <a:off x="6236759" y="0"/>
          <a:ext cx="756708" cy="6371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="130" zoomScaleNormal="130" workbookViewId="0">
      <selection activeCell="M16" sqref="M16"/>
    </sheetView>
  </sheetViews>
  <sheetFormatPr defaultRowHeight="15" x14ac:dyDescent="0.25"/>
  <cols>
    <col min="6" max="6" width="10.28515625" customWidth="1"/>
  </cols>
  <sheetData>
    <row r="1" spans="1:17" ht="18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7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7" ht="18.75" thickBot="1" x14ac:dyDescent="0.3">
      <c r="A3" s="139" t="s">
        <v>49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7" ht="15.75" thickBot="1" x14ac:dyDescent="0.3">
      <c r="A4" s="2"/>
      <c r="B4" s="16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9" t="s">
        <v>11</v>
      </c>
    </row>
    <row r="5" spans="1:17" x14ac:dyDescent="0.25">
      <c r="A5" s="101" t="s">
        <v>12</v>
      </c>
      <c r="B5" s="26"/>
      <c r="C5" s="27"/>
      <c r="D5" s="46"/>
      <c r="E5" s="27"/>
      <c r="F5" s="46"/>
      <c r="G5" s="50"/>
      <c r="H5" s="50"/>
      <c r="I5" s="51"/>
      <c r="J5" s="27"/>
      <c r="K5" s="48"/>
      <c r="L5" s="98"/>
    </row>
    <row r="6" spans="1:17" x14ac:dyDescent="0.25">
      <c r="A6" s="25" t="s">
        <v>13</v>
      </c>
      <c r="B6" s="26"/>
      <c r="C6" s="27"/>
      <c r="D6" s="27"/>
      <c r="E6" s="27"/>
      <c r="F6" s="33"/>
      <c r="G6" s="33">
        <v>1</v>
      </c>
      <c r="H6" s="33">
        <v>1</v>
      </c>
      <c r="I6" s="51"/>
      <c r="J6" s="27"/>
      <c r="K6" s="27"/>
      <c r="L6" s="99"/>
    </row>
    <row r="7" spans="1:17" x14ac:dyDescent="0.25">
      <c r="A7" s="4" t="s">
        <v>14</v>
      </c>
      <c r="B7" s="74">
        <v>1</v>
      </c>
      <c r="C7" s="64"/>
      <c r="D7" s="64"/>
      <c r="E7" s="31">
        <v>1</v>
      </c>
      <c r="F7" s="64"/>
      <c r="G7" s="22">
        <v>2</v>
      </c>
      <c r="H7" s="6">
        <v>2</v>
      </c>
      <c r="I7" s="108"/>
      <c r="J7" s="64"/>
      <c r="K7" s="21">
        <v>1</v>
      </c>
      <c r="L7" s="109"/>
    </row>
    <row r="8" spans="1:17" x14ac:dyDescent="0.25">
      <c r="A8" s="4" t="s">
        <v>15</v>
      </c>
      <c r="B8" s="74">
        <v>2</v>
      </c>
      <c r="C8" s="64"/>
      <c r="D8" s="64"/>
      <c r="E8" s="21">
        <v>2</v>
      </c>
      <c r="F8" s="107"/>
      <c r="G8" s="22">
        <v>3</v>
      </c>
      <c r="H8" s="6">
        <v>3</v>
      </c>
      <c r="I8" s="108"/>
      <c r="J8" s="64"/>
      <c r="K8" s="21">
        <v>2</v>
      </c>
      <c r="L8" s="109"/>
    </row>
    <row r="9" spans="1:17" x14ac:dyDescent="0.25">
      <c r="A9" s="4" t="s">
        <v>16</v>
      </c>
      <c r="B9" s="74">
        <v>3</v>
      </c>
      <c r="C9" s="21">
        <v>1</v>
      </c>
      <c r="D9" s="64"/>
      <c r="E9" s="21">
        <v>3</v>
      </c>
      <c r="F9" s="107"/>
      <c r="G9" s="22">
        <v>4</v>
      </c>
      <c r="H9" s="6">
        <v>4</v>
      </c>
      <c r="I9" s="74">
        <v>1</v>
      </c>
      <c r="J9" s="64"/>
      <c r="K9" s="21" t="s">
        <v>78</v>
      </c>
      <c r="L9" s="74">
        <v>1</v>
      </c>
    </row>
    <row r="10" spans="1:17" x14ac:dyDescent="0.25">
      <c r="A10" s="4" t="s">
        <v>17</v>
      </c>
      <c r="B10" s="74">
        <v>4</v>
      </c>
      <c r="C10" s="21">
        <v>2</v>
      </c>
      <c r="D10" s="64"/>
      <c r="E10" s="21" t="s">
        <v>70</v>
      </c>
      <c r="F10" s="74">
        <v>1</v>
      </c>
      <c r="G10" s="22">
        <v>5</v>
      </c>
      <c r="H10" s="21">
        <v>5</v>
      </c>
      <c r="I10" s="74">
        <v>2</v>
      </c>
      <c r="J10" s="64"/>
      <c r="K10" s="31">
        <v>4</v>
      </c>
      <c r="L10" s="74">
        <v>2</v>
      </c>
    </row>
    <row r="11" spans="1:17" x14ac:dyDescent="0.25">
      <c r="A11" s="4" t="s">
        <v>18</v>
      </c>
      <c r="B11" s="74">
        <v>5</v>
      </c>
      <c r="C11" s="21">
        <v>3</v>
      </c>
      <c r="D11" s="64"/>
      <c r="E11" s="21">
        <v>5</v>
      </c>
      <c r="F11" s="74">
        <v>2</v>
      </c>
      <c r="G11" s="22">
        <v>6</v>
      </c>
      <c r="H11" s="8">
        <v>6</v>
      </c>
      <c r="I11" s="74">
        <v>3</v>
      </c>
      <c r="J11" s="31">
        <v>1</v>
      </c>
      <c r="K11" s="112">
        <v>5</v>
      </c>
      <c r="L11" s="74">
        <v>3</v>
      </c>
    </row>
    <row r="12" spans="1:17" x14ac:dyDescent="0.25">
      <c r="A12" s="24" t="s">
        <v>12</v>
      </c>
      <c r="B12" s="26">
        <v>6</v>
      </c>
      <c r="C12" s="27">
        <v>4</v>
      </c>
      <c r="D12" s="27">
        <v>1</v>
      </c>
      <c r="E12" s="27">
        <v>6</v>
      </c>
      <c r="F12" s="27">
        <v>3</v>
      </c>
      <c r="G12" s="28">
        <v>7</v>
      </c>
      <c r="H12" s="27">
        <v>7</v>
      </c>
      <c r="I12" s="27">
        <v>4</v>
      </c>
      <c r="J12" s="27">
        <v>2</v>
      </c>
      <c r="K12" s="27">
        <v>6</v>
      </c>
      <c r="L12" s="29">
        <v>4</v>
      </c>
    </row>
    <row r="13" spans="1:17" x14ac:dyDescent="0.25">
      <c r="A13" s="24" t="s">
        <v>13</v>
      </c>
      <c r="B13" s="26">
        <v>7</v>
      </c>
      <c r="C13" s="27">
        <v>5</v>
      </c>
      <c r="D13" s="27">
        <v>2</v>
      </c>
      <c r="E13" s="27">
        <v>7</v>
      </c>
      <c r="F13" s="27">
        <v>4</v>
      </c>
      <c r="G13" s="28">
        <v>8</v>
      </c>
      <c r="H13" s="27">
        <v>8</v>
      </c>
      <c r="I13" s="27">
        <v>5</v>
      </c>
      <c r="J13" s="27">
        <v>3</v>
      </c>
      <c r="K13" s="27">
        <v>7</v>
      </c>
      <c r="L13" s="29">
        <v>5</v>
      </c>
    </row>
    <row r="14" spans="1:17" x14ac:dyDescent="0.25">
      <c r="A14" s="4" t="s">
        <v>14</v>
      </c>
      <c r="B14" s="74">
        <v>8</v>
      </c>
      <c r="C14" s="21">
        <v>6</v>
      </c>
      <c r="D14" s="21" t="s">
        <v>58</v>
      </c>
      <c r="E14" s="31">
        <v>8</v>
      </c>
      <c r="F14" s="21">
        <v>5</v>
      </c>
      <c r="G14" s="22" t="s">
        <v>63</v>
      </c>
      <c r="H14" s="21">
        <v>9</v>
      </c>
      <c r="I14" s="74">
        <v>6</v>
      </c>
      <c r="J14" s="21">
        <v>4</v>
      </c>
      <c r="K14" s="21">
        <v>8</v>
      </c>
      <c r="L14" s="74">
        <v>6</v>
      </c>
      <c r="Q14" s="103"/>
    </row>
    <row r="15" spans="1:17" x14ac:dyDescent="0.25">
      <c r="A15" s="4" t="s">
        <v>15</v>
      </c>
      <c r="B15" s="74">
        <v>9</v>
      </c>
      <c r="C15" s="21">
        <v>7</v>
      </c>
      <c r="D15" s="21" t="s">
        <v>59</v>
      </c>
      <c r="E15" s="21">
        <v>9</v>
      </c>
      <c r="F15" s="21">
        <v>6</v>
      </c>
      <c r="G15" s="22" t="s">
        <v>64</v>
      </c>
      <c r="H15" s="21">
        <v>10</v>
      </c>
      <c r="I15" s="74">
        <v>7</v>
      </c>
      <c r="J15" s="21">
        <v>5</v>
      </c>
      <c r="K15" s="6">
        <v>9</v>
      </c>
      <c r="L15" s="74">
        <v>7</v>
      </c>
    </row>
    <row r="16" spans="1:17" x14ac:dyDescent="0.25">
      <c r="A16" s="4" t="s">
        <v>19</v>
      </c>
      <c r="B16" s="74">
        <v>10</v>
      </c>
      <c r="C16" s="23">
        <v>8</v>
      </c>
      <c r="D16" s="21" t="s">
        <v>60</v>
      </c>
      <c r="E16" s="21" t="s">
        <v>73</v>
      </c>
      <c r="F16" s="6">
        <v>7</v>
      </c>
      <c r="G16" s="22" t="s">
        <v>65</v>
      </c>
      <c r="H16" s="21">
        <v>11</v>
      </c>
      <c r="I16" s="74">
        <v>8</v>
      </c>
      <c r="J16" s="6">
        <v>6</v>
      </c>
      <c r="K16" s="31">
        <v>10</v>
      </c>
      <c r="L16" s="74">
        <v>8</v>
      </c>
    </row>
    <row r="17" spans="1:12" x14ac:dyDescent="0.25">
      <c r="A17" s="4" t="s">
        <v>17</v>
      </c>
      <c r="B17" s="74">
        <v>11</v>
      </c>
      <c r="C17" s="6">
        <v>9</v>
      </c>
      <c r="D17" s="21" t="s">
        <v>61</v>
      </c>
      <c r="E17" s="21">
        <v>11</v>
      </c>
      <c r="F17" s="6">
        <v>8</v>
      </c>
      <c r="G17" s="5" t="s">
        <v>66</v>
      </c>
      <c r="H17" s="21">
        <v>12</v>
      </c>
      <c r="I17" s="74">
        <v>9</v>
      </c>
      <c r="J17" s="21">
        <v>7</v>
      </c>
      <c r="K17" s="6">
        <v>11</v>
      </c>
      <c r="L17" s="74">
        <v>9</v>
      </c>
    </row>
    <row r="18" spans="1:12" x14ac:dyDescent="0.25">
      <c r="A18" s="4" t="s">
        <v>20</v>
      </c>
      <c r="B18" s="116">
        <v>12</v>
      </c>
      <c r="C18" s="21">
        <v>10</v>
      </c>
      <c r="D18" s="21" t="s">
        <v>62</v>
      </c>
      <c r="E18" s="21">
        <v>12</v>
      </c>
      <c r="F18" s="6">
        <v>9</v>
      </c>
      <c r="G18" s="7" t="s">
        <v>67</v>
      </c>
      <c r="H18" s="6">
        <v>13</v>
      </c>
      <c r="I18" s="74">
        <v>10</v>
      </c>
      <c r="J18" s="21">
        <v>8</v>
      </c>
      <c r="K18" s="113">
        <v>12</v>
      </c>
      <c r="L18" s="74">
        <v>10</v>
      </c>
    </row>
    <row r="19" spans="1:12" x14ac:dyDescent="0.25">
      <c r="A19" s="24" t="s">
        <v>21</v>
      </c>
      <c r="B19" s="26">
        <v>13</v>
      </c>
      <c r="C19" s="27">
        <v>11</v>
      </c>
      <c r="D19" s="27">
        <v>8</v>
      </c>
      <c r="E19" s="27">
        <v>13</v>
      </c>
      <c r="F19" s="27">
        <v>10</v>
      </c>
      <c r="G19" s="28">
        <v>14</v>
      </c>
      <c r="H19" s="27">
        <v>14</v>
      </c>
      <c r="I19" s="27">
        <v>11</v>
      </c>
      <c r="J19" s="27">
        <v>9</v>
      </c>
      <c r="K19" s="27">
        <v>13</v>
      </c>
      <c r="L19" s="29">
        <v>11</v>
      </c>
    </row>
    <row r="20" spans="1:12" x14ac:dyDescent="0.25">
      <c r="A20" s="24" t="s">
        <v>22</v>
      </c>
      <c r="B20" s="26">
        <v>14</v>
      </c>
      <c r="C20" s="27">
        <v>12</v>
      </c>
      <c r="D20" s="27">
        <v>9</v>
      </c>
      <c r="E20" s="27">
        <v>14</v>
      </c>
      <c r="F20" s="27">
        <v>11</v>
      </c>
      <c r="G20" s="28">
        <v>15</v>
      </c>
      <c r="H20" s="27">
        <v>15</v>
      </c>
      <c r="I20" s="27">
        <v>12</v>
      </c>
      <c r="J20" s="27">
        <v>10</v>
      </c>
      <c r="K20" s="27">
        <v>14</v>
      </c>
      <c r="L20" s="29">
        <v>12</v>
      </c>
    </row>
    <row r="21" spans="1:12" x14ac:dyDescent="0.25">
      <c r="A21" s="4" t="s">
        <v>23</v>
      </c>
      <c r="B21" s="20">
        <v>15</v>
      </c>
      <c r="C21" s="21">
        <v>13</v>
      </c>
      <c r="D21" s="21">
        <v>10</v>
      </c>
      <c r="E21" s="21">
        <v>15</v>
      </c>
      <c r="F21" s="21">
        <v>12</v>
      </c>
      <c r="G21" s="115">
        <v>16</v>
      </c>
      <c r="H21" s="21">
        <v>16</v>
      </c>
      <c r="I21" s="111" t="s">
        <v>50</v>
      </c>
      <c r="J21" s="21">
        <v>11</v>
      </c>
      <c r="K21" s="21">
        <v>15</v>
      </c>
      <c r="L21" s="100" t="s">
        <v>50</v>
      </c>
    </row>
    <row r="22" spans="1:12" x14ac:dyDescent="0.25">
      <c r="A22" s="4" t="s">
        <v>24</v>
      </c>
      <c r="B22" s="20">
        <v>16</v>
      </c>
      <c r="C22" s="21">
        <v>14</v>
      </c>
      <c r="D22" s="21">
        <v>11</v>
      </c>
      <c r="E22" s="21">
        <v>16</v>
      </c>
      <c r="F22" s="21">
        <v>13</v>
      </c>
      <c r="G22" s="115">
        <v>17</v>
      </c>
      <c r="H22" s="21">
        <v>17</v>
      </c>
      <c r="I22" s="6">
        <v>14</v>
      </c>
      <c r="J22" s="21">
        <v>12</v>
      </c>
      <c r="K22" s="21">
        <v>16</v>
      </c>
      <c r="L22" s="74">
        <v>14</v>
      </c>
    </row>
    <row r="23" spans="1:12" x14ac:dyDescent="0.25">
      <c r="A23" s="4" t="s">
        <v>19</v>
      </c>
      <c r="B23" s="20">
        <v>17</v>
      </c>
      <c r="C23" s="6">
        <v>15</v>
      </c>
      <c r="D23" s="21">
        <v>12</v>
      </c>
      <c r="E23" s="74">
        <v>17</v>
      </c>
      <c r="F23" s="6">
        <v>14</v>
      </c>
      <c r="G23" s="115">
        <v>18</v>
      </c>
      <c r="H23" s="8">
        <v>18</v>
      </c>
      <c r="I23" s="6">
        <v>15</v>
      </c>
      <c r="J23" s="6">
        <v>13</v>
      </c>
      <c r="K23" s="21">
        <v>17</v>
      </c>
      <c r="L23" s="74">
        <v>15</v>
      </c>
    </row>
    <row r="24" spans="1:12" x14ac:dyDescent="0.25">
      <c r="A24" s="4" t="s">
        <v>17</v>
      </c>
      <c r="B24" s="20">
        <v>18</v>
      </c>
      <c r="C24" s="6">
        <v>16</v>
      </c>
      <c r="D24" s="6">
        <v>13</v>
      </c>
      <c r="E24" s="74">
        <v>18</v>
      </c>
      <c r="F24" s="6" t="s">
        <v>71</v>
      </c>
      <c r="G24" s="22">
        <v>19</v>
      </c>
      <c r="H24" s="6">
        <v>19</v>
      </c>
      <c r="I24" s="6">
        <v>16</v>
      </c>
      <c r="J24" s="31">
        <v>14</v>
      </c>
      <c r="K24" s="6">
        <v>18</v>
      </c>
      <c r="L24" s="74">
        <v>16</v>
      </c>
    </row>
    <row r="25" spans="1:12" x14ac:dyDescent="0.25">
      <c r="A25" s="4" t="s">
        <v>20</v>
      </c>
      <c r="B25" s="20">
        <v>19</v>
      </c>
      <c r="C25" s="6">
        <v>17</v>
      </c>
      <c r="D25" s="6">
        <v>14</v>
      </c>
      <c r="E25" s="74">
        <v>19</v>
      </c>
      <c r="F25" s="6">
        <v>16</v>
      </c>
      <c r="G25" s="22">
        <v>20</v>
      </c>
      <c r="H25" s="8">
        <v>20</v>
      </c>
      <c r="I25" s="6">
        <v>17</v>
      </c>
      <c r="J25" s="6">
        <v>15</v>
      </c>
      <c r="K25" s="21">
        <v>19</v>
      </c>
      <c r="L25" s="74">
        <v>17</v>
      </c>
    </row>
    <row r="26" spans="1:12" x14ac:dyDescent="0.25">
      <c r="A26" s="24" t="s">
        <v>21</v>
      </c>
      <c r="B26" s="26">
        <v>20</v>
      </c>
      <c r="C26" s="27">
        <v>18</v>
      </c>
      <c r="D26" s="27">
        <v>15</v>
      </c>
      <c r="E26" s="27">
        <v>20</v>
      </c>
      <c r="F26" s="27">
        <v>17</v>
      </c>
      <c r="G26" s="28">
        <v>21</v>
      </c>
      <c r="H26" s="27">
        <v>21</v>
      </c>
      <c r="I26" s="27">
        <v>18</v>
      </c>
      <c r="J26" s="27">
        <v>16</v>
      </c>
      <c r="K26" s="27">
        <v>20</v>
      </c>
      <c r="L26" s="29">
        <v>18</v>
      </c>
    </row>
    <row r="27" spans="1:12" x14ac:dyDescent="0.25">
      <c r="A27" s="24" t="s">
        <v>22</v>
      </c>
      <c r="B27" s="26">
        <v>21</v>
      </c>
      <c r="C27" s="27">
        <v>19</v>
      </c>
      <c r="D27" s="27">
        <v>16</v>
      </c>
      <c r="E27" s="28">
        <v>21</v>
      </c>
      <c r="F27" s="27">
        <v>18</v>
      </c>
      <c r="G27" s="28">
        <v>22</v>
      </c>
      <c r="H27" s="27">
        <v>22</v>
      </c>
      <c r="I27" s="27">
        <v>19</v>
      </c>
      <c r="J27" s="27">
        <v>17</v>
      </c>
      <c r="K27" s="27">
        <v>21</v>
      </c>
      <c r="L27" s="29">
        <v>19</v>
      </c>
    </row>
    <row r="28" spans="1:12" x14ac:dyDescent="0.25">
      <c r="A28" s="4" t="s">
        <v>23</v>
      </c>
      <c r="B28" s="20">
        <v>22</v>
      </c>
      <c r="C28" s="21">
        <v>20</v>
      </c>
      <c r="D28" s="21">
        <v>17</v>
      </c>
      <c r="E28" s="74">
        <v>22</v>
      </c>
      <c r="F28" s="21">
        <v>19</v>
      </c>
      <c r="G28" s="22">
        <v>23</v>
      </c>
      <c r="H28" s="21">
        <v>23</v>
      </c>
      <c r="I28" s="6">
        <v>20</v>
      </c>
      <c r="J28" s="21">
        <v>18</v>
      </c>
      <c r="K28" s="21">
        <v>22</v>
      </c>
      <c r="L28" s="74">
        <v>20</v>
      </c>
    </row>
    <row r="29" spans="1:12" x14ac:dyDescent="0.25">
      <c r="A29" s="4" t="s">
        <v>24</v>
      </c>
      <c r="B29" s="20">
        <v>23</v>
      </c>
      <c r="C29" s="21">
        <v>21</v>
      </c>
      <c r="D29" s="21">
        <v>18</v>
      </c>
      <c r="E29" s="74">
        <v>23</v>
      </c>
      <c r="F29" s="21">
        <v>20</v>
      </c>
      <c r="G29" s="22">
        <v>24</v>
      </c>
      <c r="H29" s="21">
        <v>24</v>
      </c>
      <c r="I29" s="21">
        <v>21</v>
      </c>
      <c r="J29" s="21">
        <v>19</v>
      </c>
      <c r="K29" s="21">
        <v>23</v>
      </c>
      <c r="L29" s="74">
        <v>21</v>
      </c>
    </row>
    <row r="30" spans="1:12" x14ac:dyDescent="0.25">
      <c r="A30" s="4" t="s">
        <v>19</v>
      </c>
      <c r="B30" s="9">
        <v>24</v>
      </c>
      <c r="C30" s="6">
        <v>22</v>
      </c>
      <c r="D30" s="21">
        <v>19</v>
      </c>
      <c r="E30" s="74">
        <v>24</v>
      </c>
      <c r="F30" s="6">
        <v>21</v>
      </c>
      <c r="G30" s="22">
        <v>25</v>
      </c>
      <c r="H30" s="21" t="s">
        <v>74</v>
      </c>
      <c r="I30" s="21">
        <v>22</v>
      </c>
      <c r="J30" s="21">
        <v>20</v>
      </c>
      <c r="K30" s="21">
        <v>24</v>
      </c>
      <c r="L30" s="74">
        <v>22</v>
      </c>
    </row>
    <row r="31" spans="1:12" x14ac:dyDescent="0.25">
      <c r="A31" s="4" t="s">
        <v>17</v>
      </c>
      <c r="B31" s="9" t="s">
        <v>68</v>
      </c>
      <c r="C31" s="6" t="s">
        <v>69</v>
      </c>
      <c r="D31" s="21">
        <v>20</v>
      </c>
      <c r="E31" s="74">
        <v>25</v>
      </c>
      <c r="F31" s="6">
        <v>22</v>
      </c>
      <c r="G31" s="22" t="s">
        <v>72</v>
      </c>
      <c r="H31" s="21" t="s">
        <v>72</v>
      </c>
      <c r="I31" s="21">
        <v>23</v>
      </c>
      <c r="J31" s="21">
        <v>21</v>
      </c>
      <c r="K31" s="21">
        <v>25</v>
      </c>
      <c r="L31" s="74">
        <v>23</v>
      </c>
    </row>
    <row r="32" spans="1:12" x14ac:dyDescent="0.25">
      <c r="A32" s="4" t="s">
        <v>20</v>
      </c>
      <c r="B32" s="9">
        <v>26</v>
      </c>
      <c r="C32" s="6">
        <v>24</v>
      </c>
      <c r="D32" s="21">
        <v>21</v>
      </c>
      <c r="E32" s="74">
        <v>26</v>
      </c>
      <c r="F32" s="118">
        <v>23</v>
      </c>
      <c r="G32" s="22">
        <v>27</v>
      </c>
      <c r="H32" s="21">
        <v>27</v>
      </c>
      <c r="I32" s="6">
        <v>24</v>
      </c>
      <c r="J32" s="21">
        <v>22</v>
      </c>
      <c r="K32" s="6">
        <v>26</v>
      </c>
      <c r="L32" s="74">
        <v>24</v>
      </c>
    </row>
    <row r="33" spans="1:13" x14ac:dyDescent="0.25">
      <c r="A33" s="24" t="s">
        <v>21</v>
      </c>
      <c r="B33" s="26">
        <v>27</v>
      </c>
      <c r="C33" s="27">
        <v>25</v>
      </c>
      <c r="D33" s="27">
        <v>22</v>
      </c>
      <c r="E33" s="27">
        <v>27</v>
      </c>
      <c r="F33" s="27">
        <v>24</v>
      </c>
      <c r="G33" s="28">
        <v>28</v>
      </c>
      <c r="H33" s="27">
        <v>28</v>
      </c>
      <c r="I33" s="27">
        <v>25</v>
      </c>
      <c r="J33" s="27">
        <v>23</v>
      </c>
      <c r="K33" s="27">
        <v>27</v>
      </c>
      <c r="L33" s="29">
        <v>25</v>
      </c>
    </row>
    <row r="34" spans="1:13" ht="15.75" thickBot="1" x14ac:dyDescent="0.3">
      <c r="A34" s="24" t="s">
        <v>22</v>
      </c>
      <c r="B34" s="26">
        <v>28</v>
      </c>
      <c r="C34" s="27">
        <v>26</v>
      </c>
      <c r="D34" s="47">
        <v>23</v>
      </c>
      <c r="E34" s="27">
        <v>28</v>
      </c>
      <c r="F34" s="27">
        <v>25</v>
      </c>
      <c r="G34" s="28"/>
      <c r="H34" s="27">
        <v>29</v>
      </c>
      <c r="I34" s="27">
        <v>26</v>
      </c>
      <c r="J34" s="47">
        <v>24</v>
      </c>
      <c r="K34" s="27">
        <v>28</v>
      </c>
      <c r="L34" s="29">
        <v>26</v>
      </c>
    </row>
    <row r="35" spans="1:13" x14ac:dyDescent="0.25">
      <c r="A35" s="4" t="s">
        <v>23</v>
      </c>
      <c r="B35" s="20">
        <v>29</v>
      </c>
      <c r="C35" s="21">
        <v>27</v>
      </c>
      <c r="D35" s="21">
        <v>24</v>
      </c>
      <c r="E35" s="74">
        <v>29</v>
      </c>
      <c r="F35" s="21">
        <v>26</v>
      </c>
      <c r="G35" s="66"/>
      <c r="H35" s="74">
        <v>30</v>
      </c>
      <c r="I35" s="21">
        <v>27</v>
      </c>
      <c r="J35" s="21">
        <v>25</v>
      </c>
      <c r="K35" s="21">
        <v>29</v>
      </c>
      <c r="L35" s="74">
        <v>27</v>
      </c>
    </row>
    <row r="36" spans="1:13" x14ac:dyDescent="0.25">
      <c r="A36" s="4" t="s">
        <v>24</v>
      </c>
      <c r="B36" s="9">
        <v>30</v>
      </c>
      <c r="C36" s="21">
        <v>28</v>
      </c>
      <c r="D36" s="21">
        <v>25</v>
      </c>
      <c r="E36" s="74">
        <v>30</v>
      </c>
      <c r="F36" s="21">
        <v>27</v>
      </c>
      <c r="G36" s="66"/>
      <c r="H36" s="74">
        <v>31</v>
      </c>
      <c r="I36" s="20">
        <v>28</v>
      </c>
      <c r="J36" s="21">
        <v>26</v>
      </c>
      <c r="K36" s="114">
        <v>30</v>
      </c>
      <c r="L36" s="74">
        <v>28</v>
      </c>
    </row>
    <row r="37" spans="1:13" x14ac:dyDescent="0.25">
      <c r="A37" s="4" t="s">
        <v>19</v>
      </c>
      <c r="B37" s="65"/>
      <c r="C37" s="21">
        <v>29</v>
      </c>
      <c r="D37" s="21">
        <v>26</v>
      </c>
      <c r="E37" s="74">
        <v>31</v>
      </c>
      <c r="F37" s="21">
        <v>28</v>
      </c>
      <c r="G37" s="64"/>
      <c r="H37" s="64"/>
      <c r="I37" s="20">
        <v>29</v>
      </c>
      <c r="J37" s="21" t="s">
        <v>77</v>
      </c>
      <c r="K37" s="64"/>
      <c r="L37" s="74">
        <v>29</v>
      </c>
    </row>
    <row r="38" spans="1:13" x14ac:dyDescent="0.25">
      <c r="A38" s="4" t="s">
        <v>17</v>
      </c>
      <c r="B38" s="65"/>
      <c r="C38" s="21">
        <v>30</v>
      </c>
      <c r="D38" s="21">
        <v>27</v>
      </c>
      <c r="E38" s="64"/>
      <c r="F38" s="21">
        <v>29</v>
      </c>
      <c r="G38" s="64"/>
      <c r="H38" s="64"/>
      <c r="I38" s="9" t="s">
        <v>75</v>
      </c>
      <c r="J38" s="6" t="s">
        <v>76</v>
      </c>
      <c r="K38" s="64"/>
      <c r="L38" s="74">
        <v>30</v>
      </c>
    </row>
    <row r="39" spans="1:13" x14ac:dyDescent="0.25">
      <c r="A39" s="4" t="s">
        <v>20</v>
      </c>
      <c r="B39" s="65"/>
      <c r="C39" s="6">
        <v>31</v>
      </c>
      <c r="D39" s="21">
        <v>28</v>
      </c>
      <c r="E39" s="64"/>
      <c r="F39" s="21">
        <v>30</v>
      </c>
      <c r="G39" s="64"/>
      <c r="H39" s="64"/>
      <c r="I39" s="64"/>
      <c r="J39" s="21">
        <v>29</v>
      </c>
      <c r="K39" s="64"/>
      <c r="L39" s="74">
        <v>31</v>
      </c>
    </row>
    <row r="40" spans="1:13" x14ac:dyDescent="0.25">
      <c r="A40" s="24" t="s">
        <v>21</v>
      </c>
      <c r="B40" s="26"/>
      <c r="C40" s="27"/>
      <c r="D40" s="27">
        <v>29</v>
      </c>
      <c r="E40" s="27"/>
      <c r="F40" s="27">
        <v>31</v>
      </c>
      <c r="G40" s="27"/>
      <c r="H40" s="27"/>
      <c r="I40" s="27"/>
      <c r="J40" s="27">
        <v>30</v>
      </c>
      <c r="K40" s="27"/>
      <c r="L40" s="29"/>
    </row>
    <row r="41" spans="1:13" ht="15.75" thickBot="1" x14ac:dyDescent="0.3">
      <c r="A41" s="30" t="s">
        <v>13</v>
      </c>
      <c r="B41" s="52"/>
      <c r="C41" s="47"/>
      <c r="D41" s="47">
        <v>30</v>
      </c>
      <c r="E41" s="47"/>
      <c r="F41" s="47"/>
      <c r="G41" s="47"/>
      <c r="H41" s="47"/>
      <c r="I41" s="47"/>
      <c r="J41" s="47">
        <v>31</v>
      </c>
      <c r="K41" s="47"/>
      <c r="L41" s="49"/>
    </row>
    <row r="42" spans="1:13" x14ac:dyDescent="0.25">
      <c r="A42" s="102"/>
      <c r="B42" s="104">
        <v>13</v>
      </c>
      <c r="C42" s="104">
        <v>23</v>
      </c>
      <c r="D42" s="104">
        <v>20</v>
      </c>
      <c r="E42" s="104">
        <v>10</v>
      </c>
      <c r="F42" s="104">
        <v>20</v>
      </c>
      <c r="G42" s="104">
        <v>17</v>
      </c>
      <c r="H42" s="104">
        <v>20</v>
      </c>
      <c r="I42" s="104">
        <v>14</v>
      </c>
      <c r="J42" s="104">
        <v>19</v>
      </c>
      <c r="K42" s="104" t="s">
        <v>57</v>
      </c>
      <c r="L42" s="104"/>
      <c r="M42" s="117"/>
    </row>
    <row r="43" spans="1:13" ht="15.75" thickBot="1" x14ac:dyDescent="0.3">
      <c r="A43" s="1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</row>
    <row r="44" spans="1:13" ht="15.75" thickBot="1" x14ac:dyDescent="0.3">
      <c r="A44" s="35"/>
      <c r="B44" s="36" t="s">
        <v>25</v>
      </c>
      <c r="C44" s="37" t="s">
        <v>26</v>
      </c>
      <c r="D44" s="140" t="s">
        <v>27</v>
      </c>
      <c r="E44" s="141"/>
      <c r="F44" s="39" t="s">
        <v>28</v>
      </c>
      <c r="G44" s="83" t="s">
        <v>29</v>
      </c>
      <c r="H44" s="37" t="s">
        <v>30</v>
      </c>
      <c r="I44" s="37" t="s">
        <v>31</v>
      </c>
      <c r="J44" s="37" t="s">
        <v>32</v>
      </c>
      <c r="K44" s="38" t="s">
        <v>33</v>
      </c>
      <c r="L44" s="39" t="s">
        <v>34</v>
      </c>
    </row>
    <row r="45" spans="1:13" ht="18" customHeight="1" thickBot="1" x14ac:dyDescent="0.3">
      <c r="A45" s="61" t="s">
        <v>39</v>
      </c>
      <c r="B45" s="62">
        <v>45915</v>
      </c>
      <c r="C45" s="70">
        <v>46007</v>
      </c>
      <c r="D45" s="137" t="s">
        <v>52</v>
      </c>
      <c r="E45" s="138"/>
      <c r="F45" s="91" t="s">
        <v>35</v>
      </c>
      <c r="G45" s="84">
        <v>12</v>
      </c>
      <c r="H45" s="67">
        <v>14</v>
      </c>
      <c r="I45" s="67">
        <v>13</v>
      </c>
      <c r="J45" s="67">
        <v>13</v>
      </c>
      <c r="K45" s="68">
        <v>14</v>
      </c>
      <c r="L45" s="61">
        <f>SUM(G45:K45)</f>
        <v>66</v>
      </c>
    </row>
    <row r="46" spans="1:13" ht="17.25" customHeight="1" thickBot="1" x14ac:dyDescent="0.3">
      <c r="A46" s="61" t="s">
        <v>40</v>
      </c>
      <c r="B46" s="69">
        <v>46027</v>
      </c>
      <c r="C46" s="70">
        <v>46108</v>
      </c>
      <c r="D46" s="137" t="s">
        <v>51</v>
      </c>
      <c r="E46" s="145"/>
      <c r="F46" s="91" t="s">
        <v>35</v>
      </c>
      <c r="G46" s="84">
        <v>11</v>
      </c>
      <c r="H46" s="67">
        <v>11</v>
      </c>
      <c r="I46" s="67">
        <v>11</v>
      </c>
      <c r="J46" s="67">
        <v>12</v>
      </c>
      <c r="K46" s="68">
        <v>12</v>
      </c>
      <c r="L46" s="61">
        <f>SUM(G46:K46)</f>
        <v>57</v>
      </c>
    </row>
    <row r="47" spans="1:13" x14ac:dyDescent="0.25">
      <c r="A47" s="134" t="s">
        <v>41</v>
      </c>
      <c r="B47" s="142">
        <v>46125</v>
      </c>
      <c r="C47" s="72">
        <v>46178</v>
      </c>
      <c r="D47" s="128"/>
      <c r="E47" s="129"/>
      <c r="F47" s="92" t="s">
        <v>44</v>
      </c>
      <c r="G47" s="85">
        <v>8</v>
      </c>
      <c r="H47" s="34">
        <v>8</v>
      </c>
      <c r="I47" s="34">
        <v>8</v>
      </c>
      <c r="J47" s="34">
        <v>6</v>
      </c>
      <c r="K47" s="40">
        <v>7</v>
      </c>
      <c r="L47" s="41">
        <f t="shared" ref="L47:L49" si="0">SUM(G47:K47)</f>
        <v>37</v>
      </c>
    </row>
    <row r="48" spans="1:13" x14ac:dyDescent="0.25">
      <c r="A48" s="135"/>
      <c r="B48" s="143"/>
      <c r="C48" s="71">
        <v>46185</v>
      </c>
      <c r="D48" s="130"/>
      <c r="E48" s="131"/>
      <c r="F48" s="93" t="s">
        <v>45</v>
      </c>
      <c r="G48" s="86">
        <v>9</v>
      </c>
      <c r="H48" s="54">
        <v>9</v>
      </c>
      <c r="I48" s="54">
        <v>8</v>
      </c>
      <c r="J48" s="54">
        <v>7</v>
      </c>
      <c r="K48" s="55">
        <v>8</v>
      </c>
      <c r="L48" s="78">
        <f t="shared" si="0"/>
        <v>41</v>
      </c>
    </row>
    <row r="49" spans="1:12" ht="15.75" thickBot="1" x14ac:dyDescent="0.3">
      <c r="A49" s="136"/>
      <c r="B49" s="144"/>
      <c r="C49" s="56">
        <v>46203</v>
      </c>
      <c r="D49" s="132"/>
      <c r="E49" s="133"/>
      <c r="F49" s="94" t="s">
        <v>46</v>
      </c>
      <c r="G49" s="87">
        <v>12</v>
      </c>
      <c r="H49" s="42">
        <v>12</v>
      </c>
      <c r="I49" s="42">
        <v>10</v>
      </c>
      <c r="J49" s="42">
        <v>9</v>
      </c>
      <c r="K49" s="43">
        <v>10</v>
      </c>
      <c r="L49" s="79">
        <f t="shared" si="0"/>
        <v>53</v>
      </c>
    </row>
    <row r="50" spans="1:12" x14ac:dyDescent="0.25">
      <c r="A50" s="119" t="s">
        <v>36</v>
      </c>
      <c r="B50" s="120"/>
      <c r="C50" s="120"/>
      <c r="D50" s="120"/>
      <c r="E50" s="121"/>
      <c r="F50" s="95" t="s">
        <v>44</v>
      </c>
      <c r="G50" s="88">
        <f>SUM(G45,G46,G47)</f>
        <v>31</v>
      </c>
      <c r="H50" s="44">
        <f t="shared" ref="H50:L50" si="1">SUM(H45,H46,H47)</f>
        <v>33</v>
      </c>
      <c r="I50" s="44">
        <f t="shared" si="1"/>
        <v>32</v>
      </c>
      <c r="J50" s="44">
        <f t="shared" si="1"/>
        <v>31</v>
      </c>
      <c r="K50" s="75">
        <f t="shared" si="1"/>
        <v>33</v>
      </c>
      <c r="L50" s="80">
        <f t="shared" si="1"/>
        <v>160</v>
      </c>
    </row>
    <row r="51" spans="1:12" x14ac:dyDescent="0.25">
      <c r="A51" s="122"/>
      <c r="B51" s="123"/>
      <c r="C51" s="123"/>
      <c r="D51" s="123"/>
      <c r="E51" s="124"/>
      <c r="F51" s="96" t="s">
        <v>45</v>
      </c>
      <c r="G51" s="89">
        <f>SUM(G45,G46,G48)</f>
        <v>32</v>
      </c>
      <c r="H51" s="59">
        <f t="shared" ref="H51:L51" si="2">SUM(H45,H46,H48)</f>
        <v>34</v>
      </c>
      <c r="I51" s="59">
        <f t="shared" si="2"/>
        <v>32</v>
      </c>
      <c r="J51" s="59">
        <f t="shared" si="2"/>
        <v>32</v>
      </c>
      <c r="K51" s="76">
        <f t="shared" si="2"/>
        <v>34</v>
      </c>
      <c r="L51" s="81">
        <f t="shared" si="2"/>
        <v>164</v>
      </c>
    </row>
    <row r="52" spans="1:12" ht="15.75" thickBot="1" x14ac:dyDescent="0.3">
      <c r="A52" s="125"/>
      <c r="B52" s="126"/>
      <c r="C52" s="126"/>
      <c r="D52" s="126"/>
      <c r="E52" s="127"/>
      <c r="F52" s="97" t="s">
        <v>47</v>
      </c>
      <c r="G52" s="90">
        <f>SUM(G45,G46,G49)</f>
        <v>35</v>
      </c>
      <c r="H52" s="45">
        <f t="shared" ref="H52:L52" si="3">SUM(H45,H46,H49)</f>
        <v>37</v>
      </c>
      <c r="I52" s="45">
        <f t="shared" si="3"/>
        <v>34</v>
      </c>
      <c r="J52" s="45">
        <f t="shared" si="3"/>
        <v>34</v>
      </c>
      <c r="K52" s="77">
        <f t="shared" si="3"/>
        <v>36</v>
      </c>
      <c r="L52" s="82">
        <f t="shared" si="3"/>
        <v>176</v>
      </c>
    </row>
    <row r="53" spans="1:12" x14ac:dyDescent="0.25">
      <c r="A53" s="1"/>
      <c r="B53" s="1"/>
      <c r="C53" s="1"/>
      <c r="D53" s="1"/>
      <c r="E53" s="1"/>
      <c r="F53" s="15"/>
      <c r="G53" s="1"/>
      <c r="H53" s="1"/>
      <c r="I53" s="1"/>
      <c r="J53" s="1"/>
      <c r="K53" s="1"/>
      <c r="L53" s="1"/>
    </row>
    <row r="54" spans="1:12" x14ac:dyDescent="0.25">
      <c r="A54" s="14" t="s">
        <v>56</v>
      </c>
      <c r="B54" s="14"/>
      <c r="C54" s="14"/>
      <c r="D54" s="14"/>
      <c r="E54" s="57"/>
      <c r="F54" s="53" t="s">
        <v>38</v>
      </c>
      <c r="G54" s="14"/>
      <c r="H54" s="14"/>
      <c r="I54" s="73"/>
      <c r="J54" s="10" t="s">
        <v>42</v>
      </c>
      <c r="K54" s="14"/>
      <c r="L54" s="14"/>
    </row>
    <row r="55" spans="1:12" x14ac:dyDescent="0.25">
      <c r="A55" s="14" t="s">
        <v>55</v>
      </c>
      <c r="B55" s="14"/>
      <c r="C55" s="10"/>
      <c r="D55" s="10"/>
      <c r="E55" s="32"/>
      <c r="F55" s="10" t="s">
        <v>37</v>
      </c>
      <c r="G55" s="10"/>
      <c r="H55" s="10"/>
      <c r="I55" s="106"/>
      <c r="J55" s="10" t="s">
        <v>43</v>
      </c>
      <c r="K55" s="10"/>
      <c r="L55" s="10"/>
    </row>
    <row r="56" spans="1:12" x14ac:dyDescent="0.25">
      <c r="A56" s="11" t="s">
        <v>53</v>
      </c>
      <c r="B56" s="11"/>
      <c r="C56" s="10"/>
      <c r="D56" s="10"/>
      <c r="E56" s="63"/>
      <c r="F56" s="10" t="s">
        <v>27</v>
      </c>
      <c r="G56" s="10"/>
      <c r="H56" s="10"/>
      <c r="I56" s="58"/>
      <c r="J56" s="10" t="s">
        <v>48</v>
      </c>
      <c r="K56" s="10"/>
      <c r="L56" s="10"/>
    </row>
    <row r="57" spans="1:12" x14ac:dyDescent="0.25">
      <c r="A57" s="11" t="s">
        <v>54</v>
      </c>
      <c r="B57" s="12"/>
      <c r="C57" s="10"/>
      <c r="D57" s="10"/>
      <c r="E57" s="110"/>
      <c r="F57" s="13" t="s">
        <v>79</v>
      </c>
      <c r="G57" s="10"/>
      <c r="H57" s="10"/>
      <c r="I57" s="60"/>
      <c r="J57" s="10"/>
      <c r="K57" s="10"/>
      <c r="L57" s="10"/>
    </row>
    <row r="58" spans="1:12" x14ac:dyDescent="0.25">
      <c r="A58" s="13"/>
      <c r="B58" s="13"/>
      <c r="C58" s="10"/>
      <c r="D58" s="10"/>
      <c r="E58" s="10"/>
      <c r="F58" s="10"/>
      <c r="G58" s="10"/>
      <c r="H58" s="10"/>
      <c r="I58" s="1"/>
      <c r="J58" s="1"/>
      <c r="K58" s="1"/>
      <c r="L58" s="10"/>
    </row>
  </sheetData>
  <mergeCells count="9">
    <mergeCell ref="A50:E52"/>
    <mergeCell ref="D47:E49"/>
    <mergeCell ref="A47:A49"/>
    <mergeCell ref="D45:E45"/>
    <mergeCell ref="A1:L1"/>
    <mergeCell ref="A3:L3"/>
    <mergeCell ref="D44:E44"/>
    <mergeCell ref="B47:B49"/>
    <mergeCell ref="D46:E46"/>
  </mergeCells>
  <pageMargins left="0.31496062992125984" right="0.31496062992125984" top="0.39370078740157483" bottom="0.19685039370078741" header="0.31496062992125984" footer="0.31496062992125984"/>
  <pageSetup paperSize="9" scale="85" orientation="portrait" r:id="rId1"/>
  <ignoredErrors>
    <ignoredError sqref="I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Calendário</vt:lpstr>
      <vt:lpstr>Calendário!Área_de_Impressão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cex</dc:creator>
  <cp:lastModifiedBy>Natalia Pires</cp:lastModifiedBy>
  <cp:lastPrinted>2025-07-07T17:48:05Z</cp:lastPrinted>
  <dcterms:created xsi:type="dcterms:W3CDTF">2012-07-09T16:38:44Z</dcterms:created>
  <dcterms:modified xsi:type="dcterms:W3CDTF">2025-07-07T23:33:17Z</dcterms:modified>
</cp:coreProperties>
</file>